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<sst xmlns="http://schemas.openxmlformats.org/spreadsheetml/2006/main" count="47" uniqueCount="47">
  <si>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SUN &amp; FUN WALK FOR TOL</t>
  </si>
  <si>
    <t xml:space="preserve">Century Sunbeam Tracker  —  100 Miles</t>
  </si>
  <si>
    <t xml:space="preserve">Sunbeam Name:</t>
  </si>
  <si>
    <t xml:space="preserve">Type your name here</t>
  </si>
  <si>
    <t xml:space="preserve">Giving Link:</t>
  </si>
  <si>
    <t xml:space="preserve">Paste your link here</t>
  </si>
  <si>
    <t xml:space="preserve">Total Goal (mi):</t>
  </si>
  <si>
    <t xml:space="preserve">Daily Goal (mi):</t>
  </si>
  <si>
    <t xml:space="preserve">Dates aren't finalized yet — this sheet assumes a 30-day walk. Enter your miles walked each day in the blue column.</t>
  </si>
  <si>
    <t xml:space="preserve">Day</t>
  </si>
  <si>
    <t xml:space="preserve">Miles Walked</t>
  </si>
  <si>
    <t xml:space="preserve">Cumulative Miles</t>
  </si>
  <si>
    <t xml:space="preserve">Goal to Date</t>
  </si>
  <si>
    <t xml:space="preserve">Status</t>
  </si>
  <si>
    <t xml:space="preserve">Day 1</t>
  </si>
  <si>
    <t xml:space="preserve">Day 2</t>
  </si>
  <si>
    <t xml:space="preserve">Day 3</t>
  </si>
  <si>
    <t xml:space="preserve">Day 4</t>
  </si>
  <si>
    <t xml:space="preserve">Day 5</t>
  </si>
  <si>
    <t xml:space="preserve">Day 6</t>
  </si>
  <si>
    <t xml:space="preserve">Day 7</t>
  </si>
  <si>
    <t xml:space="preserve">Day 8</t>
  </si>
  <si>
    <t xml:space="preserve">Day 9</t>
  </si>
  <si>
    <t xml:space="preserve">Day 10</t>
  </si>
  <si>
    <t xml:space="preserve">Day 11</t>
  </si>
  <si>
    <t xml:space="preserve">Day 12</t>
  </si>
  <si>
    <t xml:space="preserve">Day 13</t>
  </si>
  <si>
    <t xml:space="preserve">Day 14</t>
  </si>
  <si>
    <t xml:space="preserve">Day 15</t>
  </si>
  <si>
    <t xml:space="preserve">Day 16</t>
  </si>
  <si>
    <t xml:space="preserve">Day 17</t>
  </si>
  <si>
    <t xml:space="preserve">Day 18</t>
  </si>
  <si>
    <t xml:space="preserve">Day 19</t>
  </si>
  <si>
    <t xml:space="preserve">Day 20</t>
  </si>
  <si>
    <t xml:space="preserve">Day 21</t>
  </si>
  <si>
    <t xml:space="preserve">Day 22</t>
  </si>
  <si>
    <t xml:space="preserve">Day 23</t>
  </si>
  <si>
    <t xml:space="preserve">Day 24</t>
  </si>
  <si>
    <t xml:space="preserve">Day 25</t>
  </si>
  <si>
    <t xml:space="preserve">Day 26</t>
  </si>
  <si>
    <t xml:space="preserve">Day 27</t>
  </si>
  <si>
    <t xml:space="preserve">Day 28</t>
  </si>
  <si>
    <t xml:space="preserve">Day 29</t>
  </si>
  <si>
    <t xml:space="preserve">Day 30</t>
  </si>
  <si>
    <t xml:space="preserve">Total Miles Walked</t>
  </si>
  <si>
    <t xml:space="preserve">% of Goal Complete</t>
  </si>
  <si>
    <t xml:space="preserve">Miles Remaining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</si>
</sst>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E7D4F"/>
        <bgColor rgb="FF008080"/>
      </patternFill>
    </fill>
    <fill>
      <patternFill patternType="solid">
        <fgColor rgb="FFFF6F5E"/>
        <bgColor rgb="FFFF6600"/>
      </patternFill>
    </fill>
    <fill>
      <patternFill patternType="solid">
        <fgColor rgb="FFEAF6ED"/>
        <bgColor rgb="FFFFFFFF"/>
      </patternFill>
    </fill>
    <fill>
      <patternFill patternType="solid">
        <fgColor rgb="FFFDB833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AF6ED"/>
      <rgbColor rgb="FFCCFFFF"/>
      <rgbColor rgb="FF660066"/>
      <rgbColor rgb="FFFF6F5E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DB833"/>
      <rgbColor rgb="FFFF9900"/>
      <rgbColor rgb="FFFF6600"/>
      <rgbColor rgb="FF666666"/>
      <rgbColor rgb="FF969696"/>
      <rgbColor rgb="FF003366"/>
      <rgbColor rgb="FF2E7D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5" min="3" style="0" width="16"/>
    <col collapsed="false" customWidth="true" hidden="false" outlineLevel="0" max="6" min="6" style="0" width="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D4" s="3" t="s">
        <v>4</v>
      </c>
      <c r="E4" s="4" t="s">
        <v>5</v>
      </c>
    </row>
    <row r="5" customFormat="false" ht="15" hidden="false" customHeight="false" outlineLevel="0" collapsed="false">
      <c r="A5" s="3" t="s">
        <v>6</v>
      </c>
      <c r="B5" s="5" t="n">
        <v>100</v>
      </c>
      <c r="D5" s="3" t="s">
        <v>7</v>
      </c>
      <c r="E5" s="3" t="n">
        <f aca="false">ROUND(B5/30,2)</f>
        <v>3.33</v>
      </c>
    </row>
    <row r="7" customFormat="false" ht="15" hidden="false" customHeight="false" outlineLevel="0" collapsed="false">
      <c r="A7" s="6" t="s">
        <v>8</v>
      </c>
      <c r="B7" s="6"/>
      <c r="C7" s="6"/>
      <c r="D7" s="6"/>
      <c r="E7" s="6"/>
      <c r="F7" s="6"/>
    </row>
    <row r="9" customFormat="false" ht="19.5" hidden="false" customHeight="true" outlineLevel="0" collapsed="false">
      <c r="A9" s="7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/>
    </row>
    <row r="10" customFormat="false" ht="15" hidden="false" customHeight="false" outlineLevel="0" collapsed="false">
      <c r="A10" s="8" t="s">
        <v>14</v>
      </c>
      <c r="B10" s="9"/>
      <c r="C10" s="8" t="n">
        <f aca="false">SUM($B$10:B10)</f>
        <v>0</v>
      </c>
      <c r="D10" s="8" t="n">
        <f aca="false">ROUND($E$5*(ROW()-9),2)</f>
        <v>3.33</v>
      </c>
      <c r="E10" s="8" t="str">
        <f aca="false">IF(B10="","–",IF(C10&gt;=D10,"On track","Behind"))</f>
        <v>–</v>
      </c>
      <c r="F10" s="10"/>
    </row>
    <row r="11" customFormat="false" ht="15" hidden="false" customHeight="false" outlineLevel="0" collapsed="false">
      <c r="A11" s="8" t="s">
        <v>15</v>
      </c>
      <c r="B11" s="9"/>
      <c r="C11" s="8" t="n">
        <f aca="false">SUM($B$10:B11)</f>
        <v>0</v>
      </c>
      <c r="D11" s="8" t="n">
        <f aca="false">ROUND($E$5*(ROW()-9),2)</f>
        <v>6.66</v>
      </c>
      <c r="E11" s="8" t="str">
        <f aca="false">IF(B11="","–",IF(C11&gt;=D11,"On track","Behind"))</f>
        <v>–</v>
      </c>
      <c r="F11" s="10"/>
    </row>
    <row r="12" customFormat="false" ht="15" hidden="false" customHeight="false" outlineLevel="0" collapsed="false">
      <c r="A12" s="8" t="s">
        <v>16</v>
      </c>
      <c r="B12" s="9"/>
      <c r="C12" s="8" t="n">
        <f aca="false">SUM($B$10:B12)</f>
        <v>0</v>
      </c>
      <c r="D12" s="8" t="n">
        <f aca="false">ROUND($E$5*(ROW()-9),2)</f>
        <v>9.99</v>
      </c>
      <c r="E12" s="8" t="str">
        <f aca="false">IF(B12="","–",IF(C12&gt;=D12,"On track","Behind"))</f>
        <v>–</v>
      </c>
      <c r="F12" s="10"/>
    </row>
    <row r="13" customFormat="false" ht="15" hidden="false" customHeight="false" outlineLevel="0" collapsed="false">
      <c r="A13" s="8" t="s">
        <v>17</v>
      </c>
      <c r="B13" s="9"/>
      <c r="C13" s="8" t="n">
        <f aca="false">SUM($B$10:B13)</f>
        <v>0</v>
      </c>
      <c r="D13" s="8" t="n">
        <f aca="false">ROUND($E$5*(ROW()-9),2)</f>
        <v>13.32</v>
      </c>
      <c r="E13" s="8" t="str">
        <f aca="false">IF(B13="","–",IF(C13&gt;=D13,"On track","Behind"))</f>
        <v>–</v>
      </c>
      <c r="F13" s="10"/>
    </row>
    <row r="14" customFormat="false" ht="15" hidden="false" customHeight="false" outlineLevel="0" collapsed="false">
      <c r="A14" s="8" t="s">
        <v>18</v>
      </c>
      <c r="B14" s="9"/>
      <c r="C14" s="8" t="n">
        <f aca="false">SUM($B$10:B14)</f>
        <v>0</v>
      </c>
      <c r="D14" s="8" t="n">
        <f aca="false">ROUND($E$5*(ROW()-9),2)</f>
        <v>16.65</v>
      </c>
      <c r="E14" s="8" t="str">
        <f aca="false">IF(B14="","–",IF(C14&gt;=D14,"On track","Behind"))</f>
        <v>–</v>
      </c>
      <c r="F14" s="10"/>
    </row>
    <row r="15" customFormat="false" ht="15" hidden="false" customHeight="false" outlineLevel="0" collapsed="false">
      <c r="A15" s="8" t="s">
        <v>19</v>
      </c>
      <c r="B15" s="9"/>
      <c r="C15" s="8" t="n">
        <f aca="false">SUM($B$10:B15)</f>
        <v>0</v>
      </c>
      <c r="D15" s="8" t="n">
        <f aca="false">ROUND($E$5*(ROW()-9),2)</f>
        <v>19.98</v>
      </c>
      <c r="E15" s="8" t="str">
        <f aca="false">IF(B15="","–",IF(C15&gt;=D15,"On track","Behind"))</f>
        <v>–</v>
      </c>
      <c r="F15" s="10"/>
    </row>
    <row r="16" customFormat="false" ht="15" hidden="false" customHeight="false" outlineLevel="0" collapsed="false">
      <c r="A16" s="8" t="s">
        <v>20</v>
      </c>
      <c r="B16" s="9"/>
      <c r="C16" s="8" t="n">
        <f aca="false">SUM($B$10:B16)</f>
        <v>0</v>
      </c>
      <c r="D16" s="8" t="n">
        <f aca="false">ROUND($E$5*(ROW()-9),2)</f>
        <v>23.31</v>
      </c>
      <c r="E16" s="8" t="str">
        <f aca="false">IF(B16="","–",IF(C16&gt;=D16,"On track","Behind"))</f>
        <v>–</v>
      </c>
      <c r="F16" s="10"/>
    </row>
    <row r="17" customFormat="false" ht="15" hidden="false" customHeight="false" outlineLevel="0" collapsed="false">
      <c r="A17" s="8" t="s">
        <v>21</v>
      </c>
      <c r="B17" s="9"/>
      <c r="C17" s="8" t="n">
        <f aca="false">SUM($B$10:B17)</f>
        <v>0</v>
      </c>
      <c r="D17" s="8" t="n">
        <f aca="false">ROUND($E$5*(ROW()-9),2)</f>
        <v>26.64</v>
      </c>
      <c r="E17" s="8" t="str">
        <f aca="false">IF(B17="","–",IF(C17&gt;=D17,"On track","Behind"))</f>
        <v>–</v>
      </c>
      <c r="F17" s="10"/>
    </row>
    <row r="18" customFormat="false" ht="15" hidden="false" customHeight="false" outlineLevel="0" collapsed="false">
      <c r="A18" s="8" t="s">
        <v>22</v>
      </c>
      <c r="B18" s="9"/>
      <c r="C18" s="8" t="n">
        <f aca="false">SUM($B$10:B18)</f>
        <v>0</v>
      </c>
      <c r="D18" s="8" t="n">
        <f aca="false">ROUND($E$5*(ROW()-9),2)</f>
        <v>29.97</v>
      </c>
      <c r="E18" s="8" t="str">
        <f aca="false">IF(B18="","–",IF(C18&gt;=D18,"On track","Behind"))</f>
        <v>–</v>
      </c>
      <c r="F18" s="10"/>
    </row>
    <row r="19" customFormat="false" ht="15" hidden="false" customHeight="false" outlineLevel="0" collapsed="false">
      <c r="A19" s="8" t="s">
        <v>23</v>
      </c>
      <c r="B19" s="9"/>
      <c r="C19" s="8" t="n">
        <f aca="false">SUM($B$10:B19)</f>
        <v>0</v>
      </c>
      <c r="D19" s="8" t="n">
        <f aca="false">ROUND($E$5*(ROW()-9),2)</f>
        <v>33.3</v>
      </c>
      <c r="E19" s="8" t="str">
        <f aca="false">IF(B19="","–",IF(C19&gt;=D19,"On track","Behind"))</f>
        <v>–</v>
      </c>
      <c r="F19" s="10"/>
    </row>
    <row r="20" customFormat="false" ht="15" hidden="false" customHeight="false" outlineLevel="0" collapsed="false">
      <c r="A20" s="8" t="s">
        <v>24</v>
      </c>
      <c r="B20" s="9"/>
      <c r="C20" s="8" t="n">
        <f aca="false">SUM($B$10:B20)</f>
        <v>0</v>
      </c>
      <c r="D20" s="8" t="n">
        <f aca="false">ROUND($E$5*(ROW()-9),2)</f>
        <v>36.63</v>
      </c>
      <c r="E20" s="8" t="str">
        <f aca="false">IF(B20="","–",IF(C20&gt;=D20,"On track","Behind"))</f>
        <v>–</v>
      </c>
      <c r="F20" s="10"/>
    </row>
    <row r="21" customFormat="false" ht="15" hidden="false" customHeight="false" outlineLevel="0" collapsed="false">
      <c r="A21" s="8" t="s">
        <v>25</v>
      </c>
      <c r="B21" s="9"/>
      <c r="C21" s="8" t="n">
        <f aca="false">SUM($B$10:B21)</f>
        <v>0</v>
      </c>
      <c r="D21" s="8" t="n">
        <f aca="false">ROUND($E$5*(ROW()-9),2)</f>
        <v>39.96</v>
      </c>
      <c r="E21" s="8" t="str">
        <f aca="false">IF(B21="","–",IF(C21&gt;=D21,"On track","Behind"))</f>
        <v>–</v>
      </c>
      <c r="F21" s="10"/>
    </row>
    <row r="22" customFormat="false" ht="15" hidden="false" customHeight="false" outlineLevel="0" collapsed="false">
      <c r="A22" s="8" t="s">
        <v>26</v>
      </c>
      <c r="B22" s="9"/>
      <c r="C22" s="8" t="n">
        <f aca="false">SUM($B$10:B22)</f>
        <v>0</v>
      </c>
      <c r="D22" s="8" t="n">
        <f aca="false">ROUND($E$5*(ROW()-9),2)</f>
        <v>43.29</v>
      </c>
      <c r="E22" s="8" t="str">
        <f aca="false">IF(B22="","–",IF(C22&gt;=D22,"On track","Behind"))</f>
        <v>–</v>
      </c>
      <c r="F22" s="10"/>
    </row>
    <row r="23" customFormat="false" ht="15" hidden="false" customHeight="false" outlineLevel="0" collapsed="false">
      <c r="A23" s="8" t="s">
        <v>27</v>
      </c>
      <c r="B23" s="9"/>
      <c r="C23" s="8" t="n">
        <f aca="false">SUM($B$10:B23)</f>
        <v>0</v>
      </c>
      <c r="D23" s="8" t="n">
        <f aca="false">ROUND($E$5*(ROW()-9),2)</f>
        <v>46.62</v>
      </c>
      <c r="E23" s="8" t="str">
        <f aca="false">IF(B23="","–",IF(C23&gt;=D23,"On track","Behind"))</f>
        <v>–</v>
      </c>
      <c r="F23" s="10"/>
    </row>
    <row r="24" customFormat="false" ht="15" hidden="false" customHeight="false" outlineLevel="0" collapsed="false">
      <c r="A24" s="8" t="s">
        <v>28</v>
      </c>
      <c r="B24" s="9"/>
      <c r="C24" s="8" t="n">
        <f aca="false">SUM($B$10:B24)</f>
        <v>0</v>
      </c>
      <c r="D24" s="8" t="n">
        <f aca="false">ROUND($E$5*(ROW()-9),2)</f>
        <v>49.95</v>
      </c>
      <c r="E24" s="8" t="str">
        <f aca="false">IF(B24="","–",IF(C24&gt;=D24,"On track","Behind"))</f>
        <v>–</v>
      </c>
      <c r="F24" s="10"/>
    </row>
    <row r="25" customFormat="false" ht="15" hidden="false" customHeight="false" outlineLevel="0" collapsed="false">
      <c r="A25" s="8" t="s">
        <v>29</v>
      </c>
      <c r="B25" s="9"/>
      <c r="C25" s="8" t="n">
        <f aca="false">SUM($B$10:B25)</f>
        <v>0</v>
      </c>
      <c r="D25" s="8" t="n">
        <f aca="false">ROUND($E$5*(ROW()-9),2)</f>
        <v>53.28</v>
      </c>
      <c r="E25" s="8" t="str">
        <f aca="false">IF(B25="","–",IF(C25&gt;=D25,"On track","Behind"))</f>
        <v>–</v>
      </c>
      <c r="F25" s="10"/>
    </row>
    <row r="26" customFormat="false" ht="15" hidden="false" customHeight="false" outlineLevel="0" collapsed="false">
      <c r="A26" s="8" t="s">
        <v>30</v>
      </c>
      <c r="B26" s="9"/>
      <c r="C26" s="8" t="n">
        <f aca="false">SUM($B$10:B26)</f>
        <v>0</v>
      </c>
      <c r="D26" s="8" t="n">
        <f aca="false">ROUND($E$5*(ROW()-9),2)</f>
        <v>56.61</v>
      </c>
      <c r="E26" s="8" t="str">
        <f aca="false">IF(B26="","–",IF(C26&gt;=D26,"On track","Behind"))</f>
        <v>–</v>
      </c>
      <c r="F26" s="10"/>
    </row>
    <row r="27" customFormat="false" ht="15" hidden="false" customHeight="false" outlineLevel="0" collapsed="false">
      <c r="A27" s="8" t="s">
        <v>31</v>
      </c>
      <c r="B27" s="9"/>
      <c r="C27" s="8" t="n">
        <f aca="false">SUM($B$10:B27)</f>
        <v>0</v>
      </c>
      <c r="D27" s="8" t="n">
        <f aca="false">ROUND($E$5*(ROW()-9),2)</f>
        <v>59.94</v>
      </c>
      <c r="E27" s="8" t="str">
        <f aca="false">IF(B27="","–",IF(C27&gt;=D27,"On track","Behind"))</f>
        <v>–</v>
      </c>
      <c r="F27" s="10"/>
    </row>
    <row r="28" customFormat="false" ht="15" hidden="false" customHeight="false" outlineLevel="0" collapsed="false">
      <c r="A28" s="8" t="s">
        <v>32</v>
      </c>
      <c r="B28" s="9"/>
      <c r="C28" s="8" t="n">
        <f aca="false">SUM($B$10:B28)</f>
        <v>0</v>
      </c>
      <c r="D28" s="8" t="n">
        <f aca="false">ROUND($E$5*(ROW()-9),2)</f>
        <v>63.27</v>
      </c>
      <c r="E28" s="8" t="str">
        <f aca="false">IF(B28="","–",IF(C28&gt;=D28,"On track","Behind"))</f>
        <v>–</v>
      </c>
      <c r="F28" s="10"/>
    </row>
    <row r="29" customFormat="false" ht="15" hidden="false" customHeight="false" outlineLevel="0" collapsed="false">
      <c r="A29" s="8" t="s">
        <v>33</v>
      </c>
      <c r="B29" s="9"/>
      <c r="C29" s="8" t="n">
        <f aca="false">SUM($B$10:B29)</f>
        <v>0</v>
      </c>
      <c r="D29" s="8" t="n">
        <f aca="false">ROUND($E$5*(ROW()-9),2)</f>
        <v>66.6</v>
      </c>
      <c r="E29" s="8" t="str">
        <f aca="false">IF(B29="","–",IF(C29&gt;=D29,"On track","Behind"))</f>
        <v>–</v>
      </c>
      <c r="F29" s="10"/>
    </row>
    <row r="30" customFormat="false" ht="15" hidden="false" customHeight="false" outlineLevel="0" collapsed="false">
      <c r="A30" s="8" t="s">
        <v>34</v>
      </c>
      <c r="B30" s="9"/>
      <c r="C30" s="8" t="n">
        <f aca="false">SUM($B$10:B30)</f>
        <v>0</v>
      </c>
      <c r="D30" s="8" t="n">
        <f aca="false">ROUND($E$5*(ROW()-9),2)</f>
        <v>69.93</v>
      </c>
      <c r="E30" s="8" t="str">
        <f aca="false">IF(B30="","–",IF(C30&gt;=D30,"On track","Behind"))</f>
        <v>–</v>
      </c>
      <c r="F30" s="10"/>
    </row>
    <row r="31" customFormat="false" ht="15" hidden="false" customHeight="false" outlineLevel="0" collapsed="false">
      <c r="A31" s="8" t="s">
        <v>35</v>
      </c>
      <c r="B31" s="9"/>
      <c r="C31" s="8" t="n">
        <f aca="false">SUM($B$10:B31)</f>
        <v>0</v>
      </c>
      <c r="D31" s="8" t="n">
        <f aca="false">ROUND($E$5*(ROW()-9),2)</f>
        <v>73.26</v>
      </c>
      <c r="E31" s="8" t="str">
        <f aca="false">IF(B31="","–",IF(C31&gt;=D31,"On track","Behind"))</f>
        <v>–</v>
      </c>
      <c r="F31" s="10"/>
    </row>
    <row r="32" customFormat="false" ht="15" hidden="false" customHeight="false" outlineLevel="0" collapsed="false">
      <c r="A32" s="8" t="s">
        <v>36</v>
      </c>
      <c r="B32" s="9"/>
      <c r="C32" s="8" t="n">
        <f aca="false">SUM($B$10:B32)</f>
        <v>0</v>
      </c>
      <c r="D32" s="8" t="n">
        <f aca="false">ROUND($E$5*(ROW()-9),2)</f>
        <v>76.59</v>
      </c>
      <c r="E32" s="8" t="str">
        <f aca="false">IF(B32="","–",IF(C32&gt;=D32,"On track","Behind"))</f>
        <v>–</v>
      </c>
      <c r="F32" s="10"/>
    </row>
    <row r="33" customFormat="false" ht="15" hidden="false" customHeight="false" outlineLevel="0" collapsed="false">
      <c r="A33" s="8" t="s">
        <v>37</v>
      </c>
      <c r="B33" s="9"/>
      <c r="C33" s="8" t="n">
        <f aca="false">SUM($B$10:B33)</f>
        <v>0</v>
      </c>
      <c r="D33" s="8" t="n">
        <f aca="false">ROUND($E$5*(ROW()-9),2)</f>
        <v>79.92</v>
      </c>
      <c r="E33" s="8" t="str">
        <f aca="false">IF(B33="","–",IF(C33&gt;=D33,"On track","Behind"))</f>
        <v>–</v>
      </c>
      <c r="F33" s="10"/>
    </row>
    <row r="34" customFormat="false" ht="15" hidden="false" customHeight="false" outlineLevel="0" collapsed="false">
      <c r="A34" s="8" t="s">
        <v>38</v>
      </c>
      <c r="B34" s="9"/>
      <c r="C34" s="8" t="n">
        <f aca="false">SUM($B$10:B34)</f>
        <v>0</v>
      </c>
      <c r="D34" s="8" t="n">
        <f aca="false">ROUND($E$5*(ROW()-9),2)</f>
        <v>83.25</v>
      </c>
      <c r="E34" s="8" t="str">
        <f aca="false">IF(B34="","–",IF(C34&gt;=D34,"On track","Behind"))</f>
        <v>–</v>
      </c>
      <c r="F34" s="10"/>
    </row>
    <row r="35" customFormat="false" ht="15" hidden="false" customHeight="false" outlineLevel="0" collapsed="false">
      <c r="A35" s="8" t="s">
        <v>39</v>
      </c>
      <c r="B35" s="9"/>
      <c r="C35" s="8" t="n">
        <f aca="false">SUM($B$10:B35)</f>
        <v>0</v>
      </c>
      <c r="D35" s="8" t="n">
        <f aca="false">ROUND($E$5*(ROW()-9),2)</f>
        <v>86.58</v>
      </c>
      <c r="E35" s="8" t="str">
        <f aca="false">IF(B35="","–",IF(C35&gt;=D35,"On track","Behind"))</f>
        <v>–</v>
      </c>
      <c r="F35" s="10"/>
    </row>
    <row r="36" customFormat="false" ht="15" hidden="false" customHeight="false" outlineLevel="0" collapsed="false">
      <c r="A36" s="8" t="s">
        <v>40</v>
      </c>
      <c r="B36" s="9"/>
      <c r="C36" s="8" t="n">
        <f aca="false">SUM($B$10:B36)</f>
        <v>0</v>
      </c>
      <c r="D36" s="8" t="n">
        <f aca="false">ROUND($E$5*(ROW()-9),2)</f>
        <v>89.91</v>
      </c>
      <c r="E36" s="8" t="str">
        <f aca="false">IF(B36="","–",IF(C36&gt;=D36,"On track","Behind"))</f>
        <v>–</v>
      </c>
      <c r="F36" s="10"/>
    </row>
    <row r="37" customFormat="false" ht="15" hidden="false" customHeight="false" outlineLevel="0" collapsed="false">
      <c r="A37" s="8" t="s">
        <v>41</v>
      </c>
      <c r="B37" s="9"/>
      <c r="C37" s="8" t="n">
        <f aca="false">SUM($B$10:B37)</f>
        <v>0</v>
      </c>
      <c r="D37" s="8" t="n">
        <f aca="false">ROUND($E$5*(ROW()-9),2)</f>
        <v>93.24</v>
      </c>
      <c r="E37" s="8" t="str">
        <f aca="false">IF(B37="","–",IF(C37&gt;=D37,"On track","Behind"))</f>
        <v>–</v>
      </c>
      <c r="F37" s="10"/>
    </row>
    <row r="38" customFormat="false" ht="15" hidden="false" customHeight="false" outlineLevel="0" collapsed="false">
      <c r="A38" s="8" t="s">
        <v>42</v>
      </c>
      <c r="B38" s="9"/>
      <c r="C38" s="8" t="n">
        <f aca="false">SUM($B$10:B38)</f>
        <v>0</v>
      </c>
      <c r="D38" s="8" t="n">
        <f aca="false">ROUND($E$5*(ROW()-9),2)</f>
        <v>96.57</v>
      </c>
      <c r="E38" s="8" t="str">
        <f aca="false">IF(B38="","–",IF(C38&gt;=D38,"On track","Behind"))</f>
        <v>–</v>
      </c>
      <c r="F38" s="10"/>
    </row>
    <row r="39" customFormat="false" ht="15" hidden="false" customHeight="false" outlineLevel="0" collapsed="false">
      <c r="A39" s="8" t="s">
        <v>43</v>
      </c>
      <c r="B39" s="9"/>
      <c r="C39" s="8" t="n">
        <f aca="false">SUM($B$10:B39)</f>
        <v>0</v>
      </c>
      <c r="D39" s="8" t="n">
        <f aca="false">ROUND($E$5*(ROW()-9),2)</f>
        <v>99.9</v>
      </c>
      <c r="E39" s="8" t="str">
        <f aca="false">IF(B39="","–",IF(C39&gt;=D39,"On track","Behind"))</f>
        <v>–</v>
      </c>
      <c r="F39" s="10"/>
    </row>
    <row r="41" customFormat="false" ht="15" hidden="false" customHeight="false" outlineLevel="0" collapsed="false">
      <c r="A41" s="11" t="s">
        <v>44</v>
      </c>
      <c r="B41" s="11"/>
      <c r="C41" s="12" t="n">
        <f aca="false">C39</f>
        <v>0</v>
      </c>
    </row>
    <row r="42" customFormat="false" ht="15" hidden="false" customHeight="false" outlineLevel="0" collapsed="false">
      <c r="A42" s="11" t="s">
        <v>45</v>
      </c>
      <c r="B42" s="11"/>
      <c r="C42" s="13" t="n">
        <f aca="false">IFERROR(C39/B5,0)</f>
        <v>0</v>
      </c>
    </row>
    <row r="43" customFormat="false" ht="15" hidden="false" customHeight="false" outlineLevel="0" collapsed="false">
      <c r="A43" s="11" t="s">
        <v>46</v>
      </c>
      <c r="B43" s="11"/>
      <c r="C43" s="12" t="n">
        <f aca="false">MAX(B5-C39,0)</f>
        <v>100</v>
      </c>
    </row>
  </sheetData>
  <mergeCells count="6">
    <mergeCell ref="A1:F1"/>
    <mergeCell ref="A2:F2"/>
    <mergeCell ref="A7:F7"/>
    <mergeCell ref="A41:B41"/>
    <mergeCell ref="A42:B42"/>
    <mergeCell ref="A43:B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2026-07-29T01:00:28Z</dcterms:created>
  <dc:creator>openpyxl</dc:creator>
  <dc:description/>
  <dc:language>en-US</dc:language>
  <cp:lastModifiedBy/>
  <dcterms:modified xsi:type="dcterms:W3CDTF">2026-07-29T01:00:28Z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